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86" windowWidth="6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<sst xmlns="http://schemas.openxmlformats.org/spreadsheetml/2006/main" count="98" uniqueCount="92">
  <si>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Прогноз  исполнения налоговых и неналоговых доходов</t>
  </si>
  <si>
    <t>тыс. руб.</t>
  </si>
  <si>
    <t>Прогноз</t>
  </si>
  <si>
    <t>Наименование показателей</t>
  </si>
  <si>
    <t>собственных доходов</t>
  </si>
  <si>
    <t>А</t>
  </si>
  <si>
    <t>Б</t>
  </si>
  <si>
    <t>1 00 00000 00 0000 000</t>
  </si>
  <si>
    <t>НАЛОГОВЫЕ И НЕНАЛОГОВЫЕ ДОХОДЫ</t>
  </si>
  <si>
    <t>НАЛОГОВЫЕ ДОХОДЫ</t>
  </si>
  <si>
    <t>1 01 00000 00 0000 000</t>
  </si>
  <si>
    <t xml:space="preserve">НАЛОГИ НА ПРИБЫЛЬ, ДОХОДЫ </t>
  </si>
  <si>
    <t>из них: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</si>
  <si>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</si>
  <si>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</si>
  <si>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</si>
  <si>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</si>
  <si>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</si>
  <si>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</si>
  <si>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</si>
  <si>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</si>
  <si>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</si>
  <si>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</si>
  <si>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</si>
  <si>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</si>
  <si>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</si>
  <si>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</si>
  <si>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</si>
  <si>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</si>
  <si>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</si>
  <si>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</si>
  <si>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</si>
  <si>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</si>
  <si>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</si>
  <si>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</si>
  <si>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</si>
  <si>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</si>
  <si>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</si>
  <si>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</si>
  <si>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</si>
  <si>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</si>
  <si>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</si>
  <si>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</si>
  <si>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</si>
  <si>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</si>
  <si>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</si>
  <si>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</si>
  <si>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</si>
  <si>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</si>
  <si>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</si>
  <si>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</si>
  <si>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</si>
  <si>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</si>
  <si>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</si>
  <si>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</si>
  <si>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РЕСУРСАМИ, в том числе: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</si>
  <si>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</si>
  <si>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</si>
  <si>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</si>
  <si>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</si>
  <si>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</si>
  <si>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</si>
  <si>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</si>
  <si>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</si>
  <si>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</si>
  <si>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</si>
  <si>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</si>
  <si>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</si>
  <si>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</si>
  <si>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</si>
  <si>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</si>
  <si>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</si>
  <si>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</si>
  <si>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</si>
  <si>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</si>
  <si>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</si>
  <si>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</si>
  <si>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</si>
  <si>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1 17 05000 00 0000 180</t>
  </si>
  <si>
    <t xml:space="preserve">Прочие неналоговые доходы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</si>
  <si>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</si>
  <si>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</si>
  <si>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</si>
  <si>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</si>
  <si>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</si>
  <si>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</si>
  <si>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</si>
  <si>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</si>
  <si>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t>Васильево-Ханжоновское сельское поселение</t>
  </si>
  <si>
    <t>сентябрь</t>
  </si>
  <si>
    <t>на  сентябрь-октябрь 2015г.</t>
  </si>
  <si>
    <t>октябрь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</si>
</sst>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1"/>
      <color indexed="8"/>
      <name val="Calibri"/>
      <family val="2"/>
    </font>
    <font>
      <sz val="8"/>
      <name val="Arial Cyr"/>
      <family val="2"/>
    </font>
    <font>
      <sz val="5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5" fillId="24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" fillId="24" borderId="14" xfId="0" applyFont="1" applyFill="1" applyBorder="1" applyAlignment="1" applyProtection="1">
      <alignment horizontal="center"/>
      <protection locked="0"/>
    </xf>
    <xf numFmtId="17" fontId="5" fillId="24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vertical="top"/>
      <protection/>
    </xf>
    <xf numFmtId="164" fontId="9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6" fillId="0" borderId="15" xfId="0" applyFont="1" applyFill="1" applyBorder="1" applyAlignment="1" applyProtection="1">
      <alignment horizontal="right" vertical="top"/>
      <protection/>
    </xf>
    <xf numFmtId="0" fontId="6" fillId="0" borderId="15" xfId="0" applyFont="1" applyBorder="1" applyAlignment="1" applyProtection="1">
      <alignment horizontal="right" vertical="top"/>
      <protection/>
    </xf>
    <xf numFmtId="0" fontId="5" fillId="0" borderId="15" xfId="0" applyFont="1" applyBorder="1" applyAlignment="1" applyProtection="1">
      <alignment vertical="top"/>
      <protection/>
    </xf>
    <xf numFmtId="164" fontId="9" fillId="0" borderId="15" xfId="0" applyNumberFormat="1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vertical="top"/>
      <protection/>
    </xf>
    <xf numFmtId="164" fontId="4" fillId="0" borderId="15" xfId="0" applyNumberFormat="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>
      <alignment horizontal="right" vertical="top"/>
      <protection/>
    </xf>
    <xf numFmtId="0" fontId="7" fillId="0" borderId="15" xfId="0" applyFont="1" applyBorder="1" applyAlignment="1" applyProtection="1">
      <alignment vertical="top"/>
      <protection/>
    </xf>
    <xf numFmtId="164" fontId="7" fillId="0" borderId="15" xfId="0" applyNumberFormat="1" applyFont="1" applyBorder="1" applyAlignment="1" applyProtection="1">
      <alignment vertical="top"/>
      <protection/>
    </xf>
    <xf numFmtId="0" fontId="11" fillId="0" borderId="15" xfId="0" applyFont="1" applyBorder="1" applyAlignment="1" applyProtection="1">
      <alignment horizontal="right" vertical="top"/>
      <protection/>
    </xf>
    <xf numFmtId="164" fontId="7" fillId="24" borderId="15" xfId="0" applyNumberFormat="1" applyFont="1" applyFill="1" applyBorder="1" applyAlignment="1" applyProtection="1">
      <alignment vertical="top"/>
      <protection locked="0"/>
    </xf>
    <xf numFmtId="164" fontId="4" fillId="0" borderId="15" xfId="0" applyNumberFormat="1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/>
      <protection locked="0"/>
    </xf>
    <xf numFmtId="0" fontId="12" fillId="0" borderId="15" xfId="0" applyFont="1" applyBorder="1" applyAlignment="1" applyProtection="1">
      <alignment vertical="top" wrapText="1"/>
      <protection/>
    </xf>
    <xf numFmtId="164" fontId="12" fillId="0" borderId="15" xfId="0" applyNumberFormat="1" applyFont="1" applyBorder="1" applyAlignment="1" applyProtection="1">
      <alignment vertical="top" wrapText="1"/>
      <protection/>
    </xf>
    <xf numFmtId="0" fontId="8" fillId="0" borderId="15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horizontal="right" vertical="top"/>
      <protection/>
    </xf>
    <xf numFmtId="164" fontId="0" fillId="0" borderId="0" xfId="0" applyNumberFormat="1" applyFill="1" applyAlignment="1" applyProtection="1">
      <alignment/>
      <protection/>
    </xf>
    <xf numFmtId="0" fontId="5" fillId="0" borderId="15" xfId="0" applyFont="1" applyBorder="1" applyAlignment="1" applyProtection="1">
      <alignment horizontal="right" vertical="top"/>
      <protection/>
    </xf>
    <xf numFmtId="0" fontId="13" fillId="0" borderId="15" xfId="0" applyFont="1" applyBorder="1" applyAlignment="1" applyProtection="1">
      <alignment horizontal="justify" vertical="top"/>
      <protection/>
    </xf>
    <xf numFmtId="0" fontId="14" fillId="0" borderId="15" xfId="0" applyFont="1" applyBorder="1" applyAlignment="1" applyProtection="1">
      <alignment horizontal="right" vertical="top"/>
      <protection/>
    </xf>
    <xf numFmtId="0" fontId="12" fillId="0" borderId="15" xfId="0" applyFont="1" applyBorder="1" applyAlignment="1" applyProtection="1">
      <alignment horizontal="justify" vertical="top" wrapText="1"/>
      <protection/>
    </xf>
    <xf numFmtId="0" fontId="12" fillId="0" borderId="15" xfId="0" applyFont="1" applyBorder="1" applyAlignment="1" applyProtection="1">
      <alignment horizontal="justify" vertical="top"/>
      <protection/>
    </xf>
    <xf numFmtId="164" fontId="7" fillId="0" borderId="15" xfId="0" applyNumberFormat="1" applyFont="1" applyBorder="1" applyAlignment="1" applyProtection="1">
      <alignment vertical="top" wrapText="1"/>
      <protection/>
    </xf>
    <xf numFmtId="164" fontId="7" fillId="24" borderId="15" xfId="0" applyNumberFormat="1" applyFont="1" applyFill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horizontal="right" vertical="top"/>
      <protection/>
    </xf>
    <xf numFmtId="164" fontId="4" fillId="0" borderId="15" xfId="0" applyNumberFormat="1" applyFont="1" applyFill="1" applyBorder="1" applyAlignment="1" applyProtection="1">
      <alignment vertical="top"/>
      <protection/>
    </xf>
    <xf numFmtId="0" fontId="12" fillId="0" borderId="15" xfId="0" applyFont="1" applyFill="1" applyBorder="1" applyAlignment="1" applyProtection="1">
      <alignment vertical="top" wrapText="1"/>
      <protection/>
    </xf>
    <xf numFmtId="164" fontId="12" fillId="0" borderId="15" xfId="0" applyNumberFormat="1" applyFont="1" applyFill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164" fontId="12" fillId="24" borderId="15" xfId="0" applyNumberFormat="1" applyFont="1" applyFill="1" applyBorder="1" applyAlignment="1" applyProtection="1">
      <alignment vertical="top" wrapText="1"/>
      <protection locked="0"/>
    </xf>
    <xf numFmtId="164" fontId="4" fillId="25" borderId="15" xfId="0" applyNumberFormat="1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15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4" fillId="24" borderId="17" xfId="0" applyFont="1" applyFill="1" applyBorder="1" applyAlignment="1" applyProtection="1">
      <alignment horizontal="center" vertical="top"/>
      <protection locked="0"/>
    </xf>
    <xf numFmtId="0" fontId="4" fillId="24" borderId="18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D62" sqref="D62"/>
    </sheetView>
  </sheetViews>
  <sheetFormatPr defaultColWidth="9.140625" defaultRowHeight="15"/>
  <cols>
    <col min="1" max="1" width="23.28125" style="3" customWidth="1"/>
    <col min="2" max="2" width="49.8515625" style="3" customWidth="1"/>
    <col min="3" max="3" width="16.7109375" style="3" customWidth="1"/>
    <col min="4" max="4" width="17.8515625" style="3" customWidth="1"/>
    <col min="5" max="16384" width="9.140625" style="3" customWidth="1"/>
  </cols>
  <sheetData>
    <row r="1" spans="1:4" ht="15.75" thickBot="1">
      <c r="A1" s="1"/>
      <c r="B1" s="2"/>
      <c r="C1" s="2"/>
      <c r="D1" s="1"/>
    </row>
    <row r="2" spans="1:4" ht="16.5" thickBot="1">
      <c r="A2" s="68" t="s">
        <v>0</v>
      </c>
      <c r="B2" s="69"/>
      <c r="C2" s="70" t="s">
        <v>88</v>
      </c>
      <c r="D2" s="71"/>
    </row>
    <row r="3" spans="1:4" ht="15">
      <c r="A3" s="1"/>
      <c r="B3" s="4" t="s">
        <v>90</v>
      </c>
      <c r="C3" s="5"/>
      <c r="D3" s="6" t="s">
        <v>1</v>
      </c>
    </row>
    <row r="4" spans="1:4" ht="15">
      <c r="A4" s="7"/>
      <c r="B4" s="8"/>
      <c r="C4" s="72" t="s">
        <v>2</v>
      </c>
      <c r="D4" s="73"/>
    </row>
    <row r="5" spans="1:4" ht="15">
      <c r="A5" s="9"/>
      <c r="B5" s="10" t="s">
        <v>3</v>
      </c>
      <c r="C5" s="74" t="s">
        <v>4</v>
      </c>
      <c r="D5" s="75"/>
    </row>
    <row r="6" spans="1:4" ht="15">
      <c r="A6" s="9"/>
      <c r="B6" s="11"/>
      <c r="C6" s="12" t="s">
        <v>89</v>
      </c>
      <c r="D6" s="13" t="s">
        <v>91</v>
      </c>
    </row>
    <row r="7" spans="1:4" ht="15">
      <c r="A7" s="14" t="s">
        <v>5</v>
      </c>
      <c r="B7" s="15" t="s">
        <v>6</v>
      </c>
      <c r="C7" s="15">
        <v>1</v>
      </c>
      <c r="D7" s="16">
        <v>2</v>
      </c>
    </row>
    <row r="8" spans="1:4" s="20" customFormat="1" ht="15">
      <c r="A8" s="17" t="s">
        <v>7</v>
      </c>
      <c r="B8" s="18" t="s">
        <v>8</v>
      </c>
      <c r="C8" s="19">
        <f>C9+C37</f>
        <v>388.2</v>
      </c>
      <c r="D8" s="19">
        <f>D9+D37</f>
        <v>468.3</v>
      </c>
    </row>
    <row r="9" spans="1:4" s="20" customFormat="1" ht="15">
      <c r="A9" s="21">
        <v>1</v>
      </c>
      <c r="B9" s="18" t="s">
        <v>9</v>
      </c>
      <c r="C9" s="19">
        <f>C11+C15+C19+C26+C33+C35</f>
        <v>388</v>
      </c>
      <c r="D9" s="19">
        <f>D11+D15+D19+D26+D33+D35</f>
        <v>468.3</v>
      </c>
    </row>
    <row r="10" spans="1:4" ht="15">
      <c r="A10" s="22"/>
      <c r="B10" s="23"/>
      <c r="C10" s="24"/>
      <c r="D10" s="24"/>
    </row>
    <row r="11" spans="1:4" ht="15">
      <c r="A11" s="25" t="s">
        <v>10</v>
      </c>
      <c r="B11" s="26" t="s">
        <v>11</v>
      </c>
      <c r="C11" s="27">
        <f>C13</f>
        <v>82</v>
      </c>
      <c r="D11" s="27">
        <f>D13</f>
        <v>90</v>
      </c>
    </row>
    <row r="12" spans="1:4" ht="15">
      <c r="A12" s="28"/>
      <c r="B12" s="29" t="s">
        <v>12</v>
      </c>
      <c r="C12" s="30"/>
      <c r="D12" s="30"/>
    </row>
    <row r="13" spans="1:4" ht="15">
      <c r="A13" s="31" t="s">
        <v>13</v>
      </c>
      <c r="B13" s="29" t="s">
        <v>14</v>
      </c>
      <c r="C13" s="32">
        <v>82</v>
      </c>
      <c r="D13" s="32">
        <v>90</v>
      </c>
    </row>
    <row r="14" spans="1:4" ht="15">
      <c r="A14" s="31"/>
      <c r="B14" s="29"/>
      <c r="C14" s="30"/>
      <c r="D14" s="30"/>
    </row>
    <row r="15" spans="1:4" ht="42.75">
      <c r="A15" s="25" t="s">
        <v>80</v>
      </c>
      <c r="B15" s="40" t="s">
        <v>81</v>
      </c>
      <c r="C15" s="30">
        <f>C17</f>
        <v>75</v>
      </c>
      <c r="D15" s="30">
        <f>D17</f>
        <v>76.3</v>
      </c>
    </row>
    <row r="16" spans="1:4" ht="15">
      <c r="A16" s="25"/>
      <c r="B16" s="29" t="s">
        <v>12</v>
      </c>
      <c r="C16" s="30"/>
      <c r="D16" s="30"/>
    </row>
    <row r="17" spans="1:4" ht="22.5">
      <c r="A17" s="31" t="s">
        <v>82</v>
      </c>
      <c r="B17" s="34" t="s">
        <v>83</v>
      </c>
      <c r="C17" s="32">
        <v>75</v>
      </c>
      <c r="D17" s="32">
        <v>76.3</v>
      </c>
    </row>
    <row r="18" spans="1:4" ht="15">
      <c r="A18" s="28"/>
      <c r="B18" s="29"/>
      <c r="C18" s="30"/>
      <c r="D18" s="30"/>
    </row>
    <row r="19" spans="1:4" ht="15">
      <c r="A19" s="25" t="s">
        <v>15</v>
      </c>
      <c r="B19" s="26" t="s">
        <v>16</v>
      </c>
      <c r="C19" s="33">
        <f>C21+C22+C23+C24</f>
        <v>0</v>
      </c>
      <c r="D19" s="33">
        <f>D21+D22+D23+D24</f>
        <v>1</v>
      </c>
    </row>
    <row r="20" spans="1:4" ht="15">
      <c r="A20" s="28"/>
      <c r="B20" s="29" t="s">
        <v>12</v>
      </c>
      <c r="C20" s="30"/>
      <c r="D20" s="30"/>
    </row>
    <row r="21" spans="1:4" ht="22.5">
      <c r="A21" s="31" t="s">
        <v>17</v>
      </c>
      <c r="B21" s="34" t="s">
        <v>18</v>
      </c>
      <c r="C21" s="32">
        <v>0</v>
      </c>
      <c r="D21" s="32">
        <v>1</v>
      </c>
    </row>
    <row r="22" spans="1:6" ht="22.5">
      <c r="A22" s="31" t="s">
        <v>19</v>
      </c>
      <c r="B22" s="34" t="s">
        <v>20</v>
      </c>
      <c r="C22" s="32">
        <v>0</v>
      </c>
      <c r="D22" s="32">
        <v>0</v>
      </c>
      <c r="E22" s="35"/>
      <c r="F22" s="35"/>
    </row>
    <row r="23" spans="1:6" ht="15">
      <c r="A23" s="31" t="s">
        <v>21</v>
      </c>
      <c r="B23" s="34" t="s">
        <v>22</v>
      </c>
      <c r="C23" s="32">
        <v>0</v>
      </c>
      <c r="D23" s="32">
        <v>0</v>
      </c>
      <c r="E23" s="35"/>
      <c r="F23" s="35"/>
    </row>
    <row r="24" spans="1:6" ht="22.5">
      <c r="A24" s="31" t="s">
        <v>23</v>
      </c>
      <c r="B24" s="34" t="s">
        <v>24</v>
      </c>
      <c r="C24" s="32">
        <v>0</v>
      </c>
      <c r="D24" s="32">
        <v>0</v>
      </c>
      <c r="E24" s="36"/>
      <c r="F24" s="35"/>
    </row>
    <row r="25" spans="1:6" ht="15">
      <c r="A25" s="28"/>
      <c r="B25" s="29"/>
      <c r="C25" s="30"/>
      <c r="D25" s="30"/>
      <c r="E25" s="35"/>
      <c r="F25" s="35"/>
    </row>
    <row r="26" spans="1:6" ht="15">
      <c r="A26" s="25" t="s">
        <v>25</v>
      </c>
      <c r="B26" s="26" t="s">
        <v>26</v>
      </c>
      <c r="C26" s="33">
        <f>C28+C29</f>
        <v>226</v>
      </c>
      <c r="D26" s="33">
        <f>D28+D29</f>
        <v>297</v>
      </c>
      <c r="E26" s="35"/>
      <c r="F26" s="35"/>
    </row>
    <row r="27" spans="1:4" ht="15">
      <c r="A27" s="28"/>
      <c r="B27" s="29" t="s">
        <v>12</v>
      </c>
      <c r="C27" s="30"/>
      <c r="D27" s="30"/>
    </row>
    <row r="28" spans="1:4" ht="15">
      <c r="A28" s="31" t="s">
        <v>27</v>
      </c>
      <c r="B28" s="29" t="s">
        <v>28</v>
      </c>
      <c r="C28" s="32">
        <v>7</v>
      </c>
      <c r="D28" s="32">
        <v>12</v>
      </c>
    </row>
    <row r="29" spans="1:4" ht="15">
      <c r="A29" s="44" t="s">
        <v>29</v>
      </c>
      <c r="B29" s="67" t="s">
        <v>30</v>
      </c>
      <c r="C29" s="30">
        <f>C30+C31</f>
        <v>219</v>
      </c>
      <c r="D29" s="30">
        <f>D30+D31</f>
        <v>285</v>
      </c>
    </row>
    <row r="30" spans="1:4" ht="15">
      <c r="A30" s="31" t="s">
        <v>84</v>
      </c>
      <c r="B30" s="29" t="s">
        <v>85</v>
      </c>
      <c r="C30" s="32">
        <v>2</v>
      </c>
      <c r="D30" s="32">
        <v>5</v>
      </c>
    </row>
    <row r="31" spans="1:4" ht="15">
      <c r="A31" s="31" t="s">
        <v>86</v>
      </c>
      <c r="B31" s="29" t="s">
        <v>87</v>
      </c>
      <c r="C31" s="32">
        <v>217</v>
      </c>
      <c r="D31" s="32">
        <v>280</v>
      </c>
    </row>
    <row r="32" spans="1:4" ht="15">
      <c r="A32" s="28"/>
      <c r="B32" s="29"/>
      <c r="C32" s="30"/>
      <c r="D32" s="30"/>
    </row>
    <row r="33" spans="1:4" ht="15">
      <c r="A33" s="25" t="s">
        <v>31</v>
      </c>
      <c r="B33" s="26" t="s">
        <v>32</v>
      </c>
      <c r="C33" s="37">
        <v>5</v>
      </c>
      <c r="D33" s="37">
        <v>4</v>
      </c>
    </row>
    <row r="34" spans="1:4" ht="15">
      <c r="A34" s="28"/>
      <c r="B34" s="38"/>
      <c r="C34" s="39"/>
      <c r="D34" s="39"/>
    </row>
    <row r="35" spans="1:4" ht="42.75">
      <c r="A35" s="25" t="s">
        <v>33</v>
      </c>
      <c r="B35" s="40" t="s">
        <v>34</v>
      </c>
      <c r="C35" s="41">
        <v>0</v>
      </c>
      <c r="D35" s="41">
        <v>0</v>
      </c>
    </row>
    <row r="36" spans="1:4" ht="15">
      <c r="A36" s="28"/>
      <c r="B36" s="29"/>
      <c r="C36" s="30"/>
      <c r="D36" s="30"/>
    </row>
    <row r="37" spans="1:5" s="20" customFormat="1" ht="15">
      <c r="A37" s="42">
        <v>2</v>
      </c>
      <c r="B37" s="18" t="s">
        <v>35</v>
      </c>
      <c r="C37" s="19">
        <f>C39+C50+C53+C55+C62+C64+C66</f>
        <v>0.2</v>
      </c>
      <c r="D37" s="19">
        <f>D39+D50+D53+D55+D62+D64+D66</f>
        <v>0</v>
      </c>
      <c r="E37" s="43"/>
    </row>
    <row r="38" spans="1:4" ht="15">
      <c r="A38" s="42"/>
      <c r="B38" s="18"/>
      <c r="C38" s="19"/>
      <c r="D38" s="19"/>
    </row>
    <row r="39" spans="1:4" ht="57">
      <c r="A39" s="25" t="s">
        <v>36</v>
      </c>
      <c r="B39" s="40" t="s">
        <v>37</v>
      </c>
      <c r="C39" s="27">
        <f>C41+C46+C48</f>
        <v>0</v>
      </c>
      <c r="D39" s="27">
        <f>D41+D46+D48</f>
        <v>0</v>
      </c>
    </row>
    <row r="40" spans="1:4" ht="15">
      <c r="A40" s="28"/>
      <c r="B40" s="29" t="s">
        <v>12</v>
      </c>
      <c r="C40" s="30"/>
      <c r="D40" s="30"/>
    </row>
    <row r="41" spans="1:4" ht="63">
      <c r="A41" s="44" t="s">
        <v>38</v>
      </c>
      <c r="B41" s="45" t="s">
        <v>39</v>
      </c>
      <c r="C41" s="30">
        <f>C42+C43+C44+C45</f>
        <v>0</v>
      </c>
      <c r="D41" s="30">
        <f>D42+D43+D44+D45</f>
        <v>0</v>
      </c>
    </row>
    <row r="42" spans="1:4" ht="45">
      <c r="A42" s="46" t="s">
        <v>40</v>
      </c>
      <c r="B42" s="47" t="s">
        <v>41</v>
      </c>
      <c r="C42" s="32">
        <v>0</v>
      </c>
      <c r="D42" s="32">
        <v>0</v>
      </c>
    </row>
    <row r="43" spans="1:4" ht="56.25">
      <c r="A43" s="46" t="s">
        <v>42</v>
      </c>
      <c r="B43" s="47" t="s">
        <v>43</v>
      </c>
      <c r="C43" s="32">
        <v>0</v>
      </c>
      <c r="D43" s="32">
        <v>0</v>
      </c>
    </row>
    <row r="44" spans="1:4" ht="56.25">
      <c r="A44" s="46" t="s">
        <v>44</v>
      </c>
      <c r="B44" s="48" t="s">
        <v>45</v>
      </c>
      <c r="C44" s="32">
        <v>0</v>
      </c>
      <c r="D44" s="32">
        <v>0</v>
      </c>
    </row>
    <row r="45" spans="1:4" ht="33.75">
      <c r="A45" s="46" t="s">
        <v>46</v>
      </c>
      <c r="B45" s="48" t="s">
        <v>47</v>
      </c>
      <c r="C45" s="32">
        <v>0</v>
      </c>
      <c r="D45" s="32">
        <v>0</v>
      </c>
    </row>
    <row r="46" spans="1:4" ht="21">
      <c r="A46" s="44" t="s">
        <v>48</v>
      </c>
      <c r="B46" s="45" t="s">
        <v>49</v>
      </c>
      <c r="C46" s="49">
        <f>C47</f>
        <v>0</v>
      </c>
      <c r="D46" s="49">
        <f>D47</f>
        <v>0</v>
      </c>
    </row>
    <row r="47" spans="1:4" ht="36.75" customHeight="1">
      <c r="A47" s="46" t="s">
        <v>50</v>
      </c>
      <c r="B47" s="48" t="s">
        <v>51</v>
      </c>
      <c r="C47" s="50">
        <v>0</v>
      </c>
      <c r="D47" s="50">
        <v>0</v>
      </c>
    </row>
    <row r="48" spans="1:4" ht="63">
      <c r="A48" s="51" t="s">
        <v>52</v>
      </c>
      <c r="B48" s="45" t="s">
        <v>53</v>
      </c>
      <c r="C48" s="50">
        <v>0</v>
      </c>
      <c r="D48" s="50">
        <v>0</v>
      </c>
    </row>
    <row r="49" spans="1:4" ht="15">
      <c r="A49" s="46"/>
      <c r="B49" s="48"/>
      <c r="C49" s="49"/>
      <c r="D49" s="49"/>
    </row>
    <row r="50" spans="1:4" ht="28.5">
      <c r="A50" s="25" t="s">
        <v>54</v>
      </c>
      <c r="B50" s="40" t="s">
        <v>55</v>
      </c>
      <c r="C50" s="33">
        <f>C51</f>
        <v>0</v>
      </c>
      <c r="D50" s="33">
        <f>D51</f>
        <v>0</v>
      </c>
    </row>
    <row r="51" spans="1:4" ht="15">
      <c r="A51" s="31" t="s">
        <v>56</v>
      </c>
      <c r="B51" s="34" t="s">
        <v>57</v>
      </c>
      <c r="C51" s="50">
        <v>0</v>
      </c>
      <c r="D51" s="50">
        <v>0</v>
      </c>
    </row>
    <row r="52" spans="1:4" ht="15">
      <c r="A52" s="31"/>
      <c r="B52" s="34"/>
      <c r="C52" s="49"/>
      <c r="D52" s="49"/>
    </row>
    <row r="53" spans="1:4" ht="42.75">
      <c r="A53" s="25" t="s">
        <v>58</v>
      </c>
      <c r="B53" s="40" t="s">
        <v>59</v>
      </c>
      <c r="C53" s="37">
        <v>0</v>
      </c>
      <c r="D53" s="37">
        <v>0</v>
      </c>
    </row>
    <row r="54" spans="1:4" ht="15">
      <c r="A54" s="31"/>
      <c r="B54" s="34"/>
      <c r="C54" s="30"/>
      <c r="D54" s="49"/>
    </row>
    <row r="55" spans="1:4" ht="28.5">
      <c r="A55" s="25" t="s">
        <v>60</v>
      </c>
      <c r="B55" s="40" t="s">
        <v>61</v>
      </c>
      <c r="C55" s="52">
        <f>C57+C58</f>
        <v>0</v>
      </c>
      <c r="D55" s="52">
        <f>D57+D58</f>
        <v>0</v>
      </c>
    </row>
    <row r="56" spans="1:4" ht="15">
      <c r="A56" s="28"/>
      <c r="B56" s="53" t="s">
        <v>12</v>
      </c>
      <c r="C56" s="54"/>
      <c r="D56" s="54"/>
    </row>
    <row r="57" spans="1:4" ht="63">
      <c r="A57" s="44" t="s">
        <v>62</v>
      </c>
      <c r="B57" s="55" t="s">
        <v>63</v>
      </c>
      <c r="C57" s="56">
        <v>0</v>
      </c>
      <c r="D57" s="56">
        <v>0</v>
      </c>
    </row>
    <row r="58" spans="1:4" ht="42">
      <c r="A58" s="44" t="s">
        <v>64</v>
      </c>
      <c r="B58" s="55" t="s">
        <v>65</v>
      </c>
      <c r="C58" s="39">
        <f>C59+C60</f>
        <v>0</v>
      </c>
      <c r="D58" s="39">
        <f>D59+D60</f>
        <v>0</v>
      </c>
    </row>
    <row r="59" spans="1:4" ht="22.5">
      <c r="A59" s="31" t="s">
        <v>66</v>
      </c>
      <c r="B59" s="38" t="s">
        <v>67</v>
      </c>
      <c r="C59" s="56">
        <v>0</v>
      </c>
      <c r="D59" s="56">
        <v>0</v>
      </c>
    </row>
    <row r="60" spans="1:4" ht="33.75">
      <c r="A60" s="31" t="s">
        <v>68</v>
      </c>
      <c r="B60" s="38" t="s">
        <v>69</v>
      </c>
      <c r="C60" s="56">
        <v>0</v>
      </c>
      <c r="D60" s="56">
        <v>0</v>
      </c>
    </row>
    <row r="61" spans="1:4" ht="15">
      <c r="A61" s="31"/>
      <c r="B61" s="38"/>
      <c r="C61" s="39"/>
      <c r="D61" s="39"/>
    </row>
    <row r="62" spans="1:4" ht="28.5">
      <c r="A62" s="44" t="s">
        <v>70</v>
      </c>
      <c r="B62" s="40" t="s">
        <v>71</v>
      </c>
      <c r="C62" s="37">
        <v>0.2</v>
      </c>
      <c r="D62" s="37">
        <v>0</v>
      </c>
    </row>
    <row r="63" spans="1:4" ht="15">
      <c r="A63" s="44"/>
      <c r="B63" s="40"/>
      <c r="C63" s="57"/>
      <c r="D63" s="57"/>
    </row>
    <row r="64" spans="1:4" ht="28.5">
      <c r="A64" s="44" t="s">
        <v>72</v>
      </c>
      <c r="B64" s="40" t="s">
        <v>73</v>
      </c>
      <c r="C64" s="37">
        <v>0</v>
      </c>
      <c r="D64" s="37">
        <v>0</v>
      </c>
    </row>
    <row r="65" spans="1:4" ht="15">
      <c r="A65" s="28"/>
      <c r="B65" s="29"/>
      <c r="C65" s="30"/>
      <c r="D65" s="30"/>
    </row>
    <row r="66" spans="1:4" ht="15">
      <c r="A66" s="44" t="s">
        <v>74</v>
      </c>
      <c r="B66" s="40" t="s">
        <v>75</v>
      </c>
      <c r="C66" s="33">
        <f>C68+C69</f>
        <v>0</v>
      </c>
      <c r="D66" s="33">
        <f>D68+D69</f>
        <v>0</v>
      </c>
    </row>
    <row r="67" spans="1:4" ht="15">
      <c r="A67" s="25"/>
      <c r="B67" s="29" t="s">
        <v>12</v>
      </c>
      <c r="C67" s="33"/>
      <c r="D67" s="33"/>
    </row>
    <row r="68" spans="1:4" ht="33.75">
      <c r="A68" s="31" t="s">
        <v>76</v>
      </c>
      <c r="B68" s="34" t="s">
        <v>77</v>
      </c>
      <c r="C68" s="50">
        <v>0</v>
      </c>
      <c r="D68" s="50">
        <v>0</v>
      </c>
    </row>
    <row r="69" spans="1:4" ht="15">
      <c r="A69" s="31" t="s">
        <v>78</v>
      </c>
      <c r="B69" s="34" t="s">
        <v>79</v>
      </c>
      <c r="C69" s="50">
        <v>0</v>
      </c>
      <c r="D69" s="50">
        <v>0</v>
      </c>
    </row>
    <row r="70" spans="1:4" ht="15">
      <c r="A70" s="58"/>
      <c r="B70" s="36"/>
      <c r="C70" s="59"/>
      <c r="D70" s="59"/>
    </row>
    <row r="71" spans="1:4" ht="15">
      <c r="A71" s="60"/>
      <c r="B71" s="61"/>
      <c r="C71" s="62"/>
      <c r="D71" s="63"/>
    </row>
    <row r="72" spans="1:4" ht="9.75" customHeight="1">
      <c r="A72" s="60"/>
      <c r="B72" s="64"/>
      <c r="C72" s="64"/>
      <c r="D72" s="63"/>
    </row>
    <row r="73" spans="1:4" ht="15">
      <c r="A73" s="60"/>
      <c r="B73" s="63"/>
      <c r="C73" s="63"/>
      <c r="D73" s="63"/>
    </row>
    <row r="74" spans="1:4" ht="15">
      <c r="A74" s="1"/>
      <c r="B74" s="65"/>
      <c r="C74" s="65"/>
      <c r="D74" s="65"/>
    </row>
    <row r="75" spans="1:4" ht="15">
      <c r="A75" s="1"/>
      <c r="B75" s="66"/>
      <c r="C75" s="66"/>
      <c r="D75" s="65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</sheetData>
  <sheetProtection password="CF74" sheet="1"/>
  <mergeCells count="4">
    <mergeCell ref="A2:B2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Суржикова</dc:creator>
  <cp:keywords/>
  <dc:description/>
  <cp:lastModifiedBy>Комп</cp:lastModifiedBy>
  <cp:lastPrinted>2015-07-06T07:35:33Z</cp:lastPrinted>
  <dcterms:created xsi:type="dcterms:W3CDTF">2015-02-03T09:44:36Z</dcterms:created>
  <dcterms:modified xsi:type="dcterms:W3CDTF">2015-09-10T11:03:13Z</dcterms:modified>
  <cp:category/>
  <cp:version/>
  <cp:contentType/>
  <cp:contentStatus/>
</cp:coreProperties>
</file>